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5625\Box\組織_健康保険組合\健康保険組合_共有\★17-基準書・健保届出書式\02-古河電工健保届出書\"/>
    </mc:Choice>
  </mc:AlternateContent>
  <xr:revisionPtr revIDLastSave="0" documentId="13_ncr:1_{828DBA51-1412-46BE-95FE-01B8A57B9651}" xr6:coauthVersionLast="47" xr6:coauthVersionMax="47" xr10:uidLastSave="{00000000-0000-0000-0000-000000000000}"/>
  <bookViews>
    <workbookView xWindow="-120" yWindow="-120" windowWidth="29040" windowHeight="15720" xr2:uid="{047AAFED-A79B-47A4-A6B3-64BCAF76A30B}"/>
  </bookViews>
  <sheets>
    <sheet name="利用申込書（みち潮）" sheetId="31" r:id="rId1"/>
  </sheets>
  <definedNames>
    <definedName name="_xlnm.Print_Area" localSheetId="0">'利用申込書（みち潮）'!$A$1:$Y$37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1" l="1"/>
  <c r="V26" i="31"/>
  <c r="R26" i="31"/>
  <c r="Q20" i="31"/>
  <c r="N20" i="31"/>
  <c r="F20" i="31"/>
  <c r="D20" i="31"/>
  <c r="N15" i="31"/>
</calcChain>
</file>

<file path=xl/sharedStrings.xml><?xml version="1.0" encoding="utf-8"?>
<sst xmlns="http://schemas.openxmlformats.org/spreadsheetml/2006/main" count="53" uniqueCount="44">
  <si>
    <t>みち潮</t>
    <rPh sb="2" eb="3">
      <t>シオ</t>
    </rPh>
    <phoneticPr fontId="2"/>
  </si>
  <si>
    <t>契約保養所利用申込書</t>
    <phoneticPr fontId="2"/>
  </si>
  <si>
    <t>古河電工健康保険組合</t>
    <phoneticPr fontId="2"/>
  </si>
  <si>
    <t xml:space="preserve"> ※太ワク内を記入し健保組合へメールまたはFAXにて提出して下さい。</t>
    <rPh sb="5" eb="6">
      <t>ナイ</t>
    </rPh>
    <rPh sb="7" eb="9">
      <t>キニュウ</t>
    </rPh>
    <rPh sb="10" eb="14">
      <t>ケンポクミアイ</t>
    </rPh>
    <phoneticPr fontId="2"/>
  </si>
  <si>
    <t>申込代表者</t>
    <rPh sb="0" eb="2">
      <t>モウシコミ</t>
    </rPh>
    <rPh sb="2" eb="5">
      <t>ダイヒョウシャ</t>
    </rPh>
    <phoneticPr fontId="11"/>
  </si>
  <si>
    <t>記号・番号</t>
    <rPh sb="0" eb="2">
      <t>キゴウ</t>
    </rPh>
    <rPh sb="3" eb="5">
      <t>バンゴウ</t>
    </rPh>
    <phoneticPr fontId="11"/>
  </si>
  <si>
    <t>・</t>
    <phoneticPr fontId="11"/>
  </si>
  <si>
    <t>事業所名(勤務先)</t>
    <rPh sb="0" eb="3">
      <t>ジギョウショ</t>
    </rPh>
    <rPh sb="3" eb="4">
      <t>メイ</t>
    </rPh>
    <rPh sb="5" eb="8">
      <t>キンムサキ</t>
    </rPh>
    <phoneticPr fontId="11"/>
  </si>
  <si>
    <t>代表者氏名</t>
    <rPh sb="0" eb="3">
      <t>ダイヒョウシャ</t>
    </rPh>
    <rPh sb="3" eb="5">
      <t>シメイ</t>
    </rPh>
    <phoneticPr fontId="2"/>
  </si>
  <si>
    <t>日中連絡のとれる電話番号</t>
    <rPh sb="0" eb="1">
      <t>ヒ</t>
    </rPh>
    <rPh sb="1" eb="2">
      <t>ナカ</t>
    </rPh>
    <rPh sb="2" eb="4">
      <t>レンラク</t>
    </rPh>
    <rPh sb="8" eb="12">
      <t>デンワバンゴウ</t>
    </rPh>
    <phoneticPr fontId="11"/>
  </si>
  <si>
    <t>勤務先</t>
    <rPh sb="0" eb="3">
      <t>キンムサキ</t>
    </rPh>
    <phoneticPr fontId="11"/>
  </si>
  <si>
    <t>自　宅</t>
    <rPh sb="0" eb="1">
      <t>ジ</t>
    </rPh>
    <rPh sb="2" eb="3">
      <t>タク</t>
    </rPh>
    <phoneticPr fontId="11"/>
  </si>
  <si>
    <t>携　帯</t>
    <rPh sb="0" eb="1">
      <t>ケイ</t>
    </rPh>
    <rPh sb="2" eb="3">
      <t>オビ</t>
    </rPh>
    <phoneticPr fontId="11"/>
  </si>
  <si>
    <t>宿泊日</t>
    <rPh sb="0" eb="3">
      <t>シュクハクビ</t>
    </rPh>
    <phoneticPr fontId="11"/>
  </si>
  <si>
    <t>第一希望</t>
    <rPh sb="0" eb="2">
      <t>ダイイチ</t>
    </rPh>
    <rPh sb="2" eb="4">
      <t>キボウ</t>
    </rPh>
    <phoneticPr fontId="2"/>
  </si>
  <si>
    <t>　　　　年　　　月　　　日（　　）より　　泊</t>
    <rPh sb="4" eb="5">
      <t>ネン</t>
    </rPh>
    <rPh sb="8" eb="9">
      <t>ツキ</t>
    </rPh>
    <rPh sb="12" eb="13">
      <t>ヒ</t>
    </rPh>
    <rPh sb="21" eb="22">
      <t>ハク</t>
    </rPh>
    <phoneticPr fontId="11"/>
  </si>
  <si>
    <t>利用施設名</t>
    <rPh sb="0" eb="2">
      <t>リヨウ</t>
    </rPh>
    <rPh sb="2" eb="4">
      <t>シセツ</t>
    </rPh>
    <rPh sb="4" eb="5">
      <t>メイ</t>
    </rPh>
    <phoneticPr fontId="11"/>
  </si>
  <si>
    <t>第二希望</t>
    <rPh sb="0" eb="2">
      <t>ダイニ</t>
    </rPh>
    <rPh sb="2" eb="4">
      <t>キボウ</t>
    </rPh>
    <phoneticPr fontId="2"/>
  </si>
  <si>
    <t>利用交通手段</t>
    <rPh sb="0" eb="2">
      <t>リヨウ</t>
    </rPh>
    <rPh sb="2" eb="6">
      <t>コウツウシュダン</t>
    </rPh>
    <phoneticPr fontId="2"/>
  </si>
  <si>
    <t>到着予定時間</t>
    <rPh sb="0" eb="2">
      <t>トウチャク</t>
    </rPh>
    <rPh sb="2" eb="6">
      <t>ヨテイジカン</t>
    </rPh>
    <phoneticPr fontId="2"/>
  </si>
  <si>
    <t>時頃</t>
    <rPh sb="0" eb="2">
      <t>ジコロ</t>
    </rPh>
    <phoneticPr fontId="2"/>
  </si>
  <si>
    <t>備考</t>
    <rPh sb="0" eb="2">
      <t>ビコウ</t>
    </rPh>
    <phoneticPr fontId="2"/>
  </si>
  <si>
    <t>利用者　(全員の記入が必要です)</t>
    <phoneticPr fontId="2"/>
  </si>
  <si>
    <t>氏名</t>
    <rPh sb="0" eb="1">
      <t>ウジ</t>
    </rPh>
    <rPh sb="1" eb="2">
      <t>メイ</t>
    </rPh>
    <phoneticPr fontId="11"/>
  </si>
  <si>
    <t>性別</t>
    <rPh sb="0" eb="2">
      <t>セイベツ</t>
    </rPh>
    <phoneticPr fontId="11"/>
  </si>
  <si>
    <t>続柄</t>
    <rPh sb="0" eb="2">
      <t>ゾクガラ</t>
    </rPh>
    <phoneticPr fontId="11"/>
  </si>
  <si>
    <t>年齢</t>
    <rPh sb="0" eb="2">
      <t>ネンレイ</t>
    </rPh>
    <phoneticPr fontId="11"/>
  </si>
  <si>
    <t>扶養</t>
    <rPh sb="0" eb="2">
      <t>フヨウ</t>
    </rPh>
    <phoneticPr fontId="11"/>
  </si>
  <si>
    <t>健保補助額</t>
    <rPh sb="0" eb="2">
      <t>ケンポ</t>
    </rPh>
    <rPh sb="2" eb="5">
      <t>ホジョガク</t>
    </rPh>
    <phoneticPr fontId="2"/>
  </si>
  <si>
    <t>利用者負担額
（現地支払）</t>
    <rPh sb="0" eb="3">
      <t>リヨウシャ</t>
    </rPh>
    <rPh sb="3" eb="6">
      <t>フタンガク</t>
    </rPh>
    <rPh sb="8" eb="10">
      <t>ゲンチ</t>
    </rPh>
    <rPh sb="10" eb="12">
      <t>シハライ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</si>
  <si>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</si>
  <si>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</si>
  <si>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利用可否通知</t>
    <rPh sb="0" eb="2">
      <t>リヨウ</t>
    </rPh>
    <rPh sb="2" eb="4">
      <t>カヒ</t>
    </rPh>
    <rPh sb="4" eb="6">
      <t>ツウチ</t>
    </rPh>
    <phoneticPr fontId="2"/>
  </si>
  <si>
    <t>第一希望日で手配ができました。</t>
    <rPh sb="0" eb="1">
      <t>ダイ</t>
    </rPh>
    <rPh sb="1" eb="2">
      <t>イチ</t>
    </rPh>
    <rPh sb="2" eb="4">
      <t>キボウ</t>
    </rPh>
    <rPh sb="6" eb="8">
      <t>テハイ</t>
    </rPh>
    <phoneticPr fontId="11"/>
  </si>
  <si>
    <t>第二希望日で手配ができました。</t>
    <rPh sb="0" eb="1">
      <t>ダイ</t>
    </rPh>
    <rPh sb="1" eb="2">
      <t>ニ</t>
    </rPh>
    <rPh sb="2" eb="4">
      <t>キボウ</t>
    </rPh>
    <rPh sb="6" eb="8">
      <t>テハイ</t>
    </rPh>
    <phoneticPr fontId="11"/>
  </si>
  <si>
    <t>残念ながらご希望日で手配できませんでした。</t>
    <rPh sb="0" eb="2">
      <t>ザンネン</t>
    </rPh>
    <rPh sb="6" eb="8">
      <t>キボウ</t>
    </rPh>
    <rPh sb="8" eb="9">
      <t>ヒ</t>
    </rPh>
    <rPh sb="10" eb="12">
      <t>テハイ</t>
    </rPh>
    <phoneticPr fontId="6"/>
  </si>
  <si>
    <t>健保組合　承認欄</t>
    <rPh sb="0" eb="2">
      <t>ケンポ</t>
    </rPh>
    <rPh sb="2" eb="4">
      <t>クミアイ</t>
    </rPh>
    <rPh sb="5" eb="8">
      <t>ショウニンラン</t>
    </rPh>
    <phoneticPr fontId="2"/>
  </si>
  <si>
    <t>◆ご到着の際、こちらの『保養所利用申込書』をフロントにご提出願います。</t>
    <rPh sb="2" eb="4">
      <t>トウチャク</t>
    </rPh>
    <rPh sb="5" eb="6">
      <t>サイ</t>
    </rPh>
    <rPh sb="12" eb="14">
      <t>ホヨウ</t>
    </rPh>
    <rPh sb="14" eb="15">
      <t>ジョ</t>
    </rPh>
    <rPh sb="15" eb="17">
      <t>リヨウ</t>
    </rPh>
    <rPh sb="17" eb="20">
      <t>モウシコミショ</t>
    </rPh>
    <rPh sb="28" eb="30">
      <t>テイシュツ</t>
    </rPh>
    <rPh sb="30" eb="31">
      <t>ネガ</t>
    </rPh>
    <phoneticPr fontId="11"/>
  </si>
  <si>
    <t>利用料金から補助金額を差引いた料金でご利用いただけます。</t>
  </si>
  <si>
    <t>※　取消・変更（メンバー・人数）等につきましては、利用施設・健保組合へ必ずご連絡をお願いいたします。</t>
    <rPh sb="2" eb="4">
      <t>トリケシ</t>
    </rPh>
    <rPh sb="30" eb="34">
      <t>ケンポクミアイ</t>
    </rPh>
    <rPh sb="38" eb="40">
      <t>レンラク</t>
    </rPh>
    <rPh sb="42" eb="43">
      <t>ネガ</t>
    </rPh>
    <phoneticPr fontId="5"/>
  </si>
  <si>
    <t>1泊2食付</t>
    <rPh sb="1" eb="2">
      <t>パク</t>
    </rPh>
    <rPh sb="3" eb="4">
      <t>ショク</t>
    </rPh>
    <rPh sb="4" eb="5">
      <t>ツ</t>
    </rPh>
    <phoneticPr fontId="2"/>
  </si>
  <si>
    <t>1泊食事なし</t>
    <rPh sb="1" eb="2">
      <t>ハク</t>
    </rPh>
    <rPh sb="2" eb="4">
      <t>ショクジ</t>
    </rPh>
    <phoneticPr fontId="2"/>
  </si>
  <si>
    <t>宿泊プラン</t>
    <rPh sb="0" eb="2">
      <t>シュクハク</t>
    </rPh>
    <phoneticPr fontId="2"/>
  </si>
  <si>
    <t>124B　古河電工健康保険組合</t>
    <rPh sb="5" eb="15">
      <t>フルカワデンコウケンコウホケンクミアイ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</si>
</sst>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0"/>
      <name val="Meiryo UI"/>
      <family val="2"/>
      <charset val="128"/>
    </font>
    <font>
      <b/>
      <u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0"/>
      <name val="Meiryo UI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6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8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20"/>
      <color rgb="FF000000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61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27" fillId="0" borderId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</cellStyleXfs>
  <cellXfs count="156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textRotation="255"/>
    </xf>
    <xf numFmtId="0" fontId="18" fillId="2" borderId="17" xfId="0" applyFont="1" applyFill="1" applyBorder="1" applyAlignment="1">
      <alignment vertical="center" textRotation="255"/>
    </xf>
    <xf numFmtId="0" fontId="16" fillId="0" borderId="24" xfId="0" applyFont="1" applyBorder="1" applyAlignment="1">
      <alignment horizontal="center" vertical="center" shrinkToFit="1"/>
    </xf>
    <xf numFmtId="0" fontId="16" fillId="0" borderId="3" xfId="0" applyFont="1" applyBorder="1" applyAlignment="1">
      <alignment vertical="center" shrinkToFi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9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4" fillId="0" borderId="6" xfId="4" applyFont="1" applyBorder="1" applyAlignment="1">
      <alignment horizontal="center" vertical="center"/>
    </xf>
    <xf numFmtId="38" fontId="14" fillId="0" borderId="7" xfId="4" applyFont="1" applyBorder="1" applyAlignment="1">
      <alignment horizontal="center" vertical="center"/>
    </xf>
    <xf numFmtId="38" fontId="14" fillId="0" borderId="8" xfId="4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38" fontId="14" fillId="0" borderId="12" xfId="4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distributed" vertical="center" indent="5" shrinkToFit="1"/>
    </xf>
    <xf numFmtId="0" fontId="20" fillId="2" borderId="4" xfId="0" applyFont="1" applyFill="1" applyBorder="1" applyAlignment="1">
      <alignment horizontal="distributed" vertical="center" indent="5" shrinkToFit="1"/>
    </xf>
    <xf numFmtId="0" fontId="20" fillId="2" borderId="18" xfId="0" applyFont="1" applyFill="1" applyBorder="1" applyAlignment="1">
      <alignment horizontal="distributed" vertical="center" indent="5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textRotation="255"/>
    </xf>
    <xf numFmtId="0" fontId="18" fillId="2" borderId="37" xfId="0" applyFont="1" applyFill="1" applyBorder="1" applyAlignment="1">
      <alignment horizontal="center" vertical="center" textRotation="255"/>
    </xf>
    <xf numFmtId="0" fontId="18" fillId="2" borderId="38" xfId="0" applyFont="1" applyFill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2" borderId="35" xfId="0" applyFont="1" applyFill="1" applyBorder="1" applyAlignment="1">
      <alignment horizontal="center" vertical="center" textRotation="255"/>
    </xf>
    <xf numFmtId="0" fontId="18" fillId="2" borderId="30" xfId="0" applyFont="1" applyFill="1" applyBorder="1" applyAlignment="1">
      <alignment horizontal="center" vertical="center" textRotation="255"/>
    </xf>
    <xf numFmtId="0" fontId="16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38" fontId="0" fillId="0" borderId="3" xfId="4" applyFont="1" applyBorder="1" applyAlignment="1">
      <alignment horizontal="centerContinuous" vertical="center"/>
    </xf>
    <xf numFmtId="38" fontId="0" fillId="0" borderId="4" xfId="4" applyFont="1" applyBorder="1" applyAlignment="1">
      <alignment horizontal="centerContinuous" vertical="center"/>
    </xf>
  </cellXfs>
  <cellStyles count="10">
    <cellStyle name="Hyperlink" xfId="1" xr:uid="{00000000-000B-0000-0000-000008000000}"/>
    <cellStyle name="ハイパーリンク 2" xfId="3" xr:uid="{FCAB06CF-2434-496E-AD56-55982F966D24}"/>
    <cellStyle name="ハイパーリンク 3" xfId="6" xr:uid="{71307B7D-22B9-40ED-88BD-AF243B3FC14C}"/>
    <cellStyle name="桁区切り" xfId="4" builtinId="6"/>
    <cellStyle name="標準" xfId="0" builtinId="0"/>
    <cellStyle name="標準 2" xfId="2" xr:uid="{79A8E13D-A9D3-4127-B437-7A49DC476C07}"/>
    <cellStyle name="標準 2 2" xfId="9" xr:uid="{B6B227C6-EBF5-4FCA-A367-E4B8CA376AFB}"/>
    <cellStyle name="標準 3" xfId="5" xr:uid="{A609A48D-968A-411B-9367-41F9D0E14F73}"/>
    <cellStyle name="標準 4" xfId="8" xr:uid="{B06C73BA-D185-4D3D-A0D5-D6407CEC3044}"/>
    <cellStyle name="良い 2" xfId="7" xr:uid="{DD09B9E8-9C3D-46F1-990E-BF94B0A41317}"/>
  </cellStyles>
  <dxfs count="0"/>
  <tableStyles count="0" defaultTableStyle="TableStyleMedium2" defaultPivotStyle="PivotStyleLight16"/>
  <colors>
    <mruColors>
      <color rgb="FFCCFFFF"/>
      <color rgb="FFFFFF99"/>
      <color rgb="FFCCFFCC"/>
      <color rgb="FF0033CC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</xdr:row>
          <xdr:rowOff>247650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0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0</xdr:rowOff>
        </xdr:from>
        <xdr:to>
          <xdr:col>1</xdr:col>
          <xdr:colOff>161925</xdr:colOff>
          <xdr:row>30</xdr:row>
          <xdr:rowOff>28575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0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238125</xdr:rowOff>
        </xdr:from>
        <xdr:to>
          <xdr:col>14</xdr:col>
          <xdr:colOff>190500</xdr:colOff>
          <xdr:row>29</xdr:row>
          <xdr:rowOff>9525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0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13</xdr:row>
          <xdr:rowOff>95250</xdr:rowOff>
        </xdr:from>
        <xdr:to>
          <xdr:col>13</xdr:col>
          <xdr:colOff>238125</xdr:colOff>
          <xdr:row>13</xdr:row>
          <xdr:rowOff>257175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0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66675</xdr:rowOff>
        </xdr:from>
        <xdr:to>
          <xdr:col>19</xdr:col>
          <xdr:colOff>66675</xdr:colOff>
          <xdr:row>13</xdr:row>
          <xdr:rowOff>276225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0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1A4E-7683-4944-84FE-DCB5F4359C64}">
  <sheetPr>
    <tabColor rgb="FFCCFFFF"/>
  </sheetPr>
  <dimension ref="A1:Z37"/>
  <sheetViews>
    <sheetView showGridLines="0" tabSelected="1" topLeftCell="A3" zoomScaleNormal="100" workbookViewId="0">
      <selection activeCell="AD18" sqref="AD18"/>
    </sheetView>
  </sheetViews>
  <sheetFormatPr defaultRowHeight="15.75" x14ac:dyDescent="0.25"/>
  <cols>
    <col min="1" max="13" width="2.6640625" customWidth="1"/>
    <col min="14" max="14" width="4.77734375" customWidth="1"/>
    <col min="15" max="16" width="2.6640625" customWidth="1"/>
    <col min="17" max="17" width="4.77734375" customWidth="1"/>
    <col min="18" max="26" width="2.6640625" customWidth="1"/>
  </cols>
  <sheetData>
    <row r="1" spans="1:26" s="1" customFormat="1" ht="28.5" x14ac:dyDescent="0.25">
      <c r="A1" s="111" t="s">
        <v>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26" ht="16.5" x14ac:dyDescent="0.25">
      <c r="L2" s="112"/>
      <c r="M2" s="112"/>
      <c r="N2" s="112"/>
      <c r="S2" s="113" t="s">
        <v>2</v>
      </c>
      <c r="T2" s="113"/>
      <c r="U2" s="113"/>
      <c r="V2" s="113"/>
      <c r="W2" s="113"/>
      <c r="X2" s="113"/>
      <c r="Y2" s="113"/>
    </row>
    <row r="3" spans="1:26" s="22" customFormat="1" ht="26.1" customHeight="1" x14ac:dyDescent="0.25">
      <c r="A3" s="114" t="s">
        <v>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6" ht="9.9499999999999993" customHeight="1" thickBot="1" x14ac:dyDescent="0.3"/>
    <row r="5" spans="1:26" s="21" customFormat="1" ht="27.75" customHeight="1" thickTop="1" x14ac:dyDescent="0.25">
      <c r="A5" s="115" t="s">
        <v>4</v>
      </c>
      <c r="B5" s="117" t="s">
        <v>5</v>
      </c>
      <c r="C5" s="118"/>
      <c r="D5" s="119"/>
      <c r="E5" s="120"/>
      <c r="F5" s="121"/>
      <c r="G5" s="121"/>
      <c r="H5" s="121"/>
      <c r="I5" s="23" t="s">
        <v>6</v>
      </c>
      <c r="J5" s="121"/>
      <c r="K5" s="122"/>
      <c r="L5" s="122"/>
      <c r="M5" s="123"/>
      <c r="N5" s="124" t="s">
        <v>7</v>
      </c>
      <c r="O5" s="125"/>
      <c r="P5" s="126"/>
      <c r="Q5" s="127"/>
      <c r="R5" s="128"/>
      <c r="S5" s="128"/>
      <c r="T5" s="128"/>
      <c r="U5" s="128"/>
      <c r="V5" s="128"/>
      <c r="W5" s="128"/>
      <c r="X5" s="128"/>
      <c r="Y5" s="129"/>
    </row>
    <row r="6" spans="1:26" s="20" customFormat="1" ht="6" customHeight="1" x14ac:dyDescent="0.25">
      <c r="A6" s="116"/>
      <c r="B6" s="130" t="s">
        <v>8</v>
      </c>
      <c r="C6" s="131"/>
      <c r="D6" s="132"/>
      <c r="E6" s="136"/>
      <c r="F6" s="137"/>
      <c r="G6" s="137"/>
      <c r="H6" s="137"/>
      <c r="I6" s="137"/>
      <c r="J6" s="137"/>
      <c r="K6" s="137"/>
      <c r="L6" s="137"/>
      <c r="M6" s="137"/>
      <c r="N6" s="137"/>
      <c r="O6" s="140" t="s">
        <v>9</v>
      </c>
      <c r="P6" s="141"/>
      <c r="Q6" s="141"/>
      <c r="R6" s="144" t="s">
        <v>10</v>
      </c>
      <c r="S6" s="145"/>
      <c r="T6" s="148"/>
      <c r="U6" s="148"/>
      <c r="V6" s="148"/>
      <c r="W6" s="148"/>
      <c r="X6" s="148"/>
      <c r="Y6" s="149"/>
    </row>
    <row r="7" spans="1:26" s="20" customFormat="1" ht="7.5" customHeight="1" x14ac:dyDescent="0.25">
      <c r="A7" s="116"/>
      <c r="B7" s="133"/>
      <c r="C7" s="134"/>
      <c r="D7" s="135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42"/>
      <c r="P7" s="143"/>
      <c r="Q7" s="143"/>
      <c r="R7" s="146"/>
      <c r="S7" s="147"/>
      <c r="T7" s="147"/>
      <c r="U7" s="147"/>
      <c r="V7" s="147"/>
      <c r="W7" s="147"/>
      <c r="X7" s="147"/>
      <c r="Y7" s="150"/>
    </row>
    <row r="8" spans="1:26" s="20" customFormat="1" ht="13.5" customHeight="1" x14ac:dyDescent="0.25">
      <c r="A8" s="116"/>
      <c r="B8" s="133"/>
      <c r="C8" s="134"/>
      <c r="D8" s="135"/>
      <c r="E8" s="138"/>
      <c r="F8" s="139"/>
      <c r="G8" s="139"/>
      <c r="H8" s="139"/>
      <c r="I8" s="139"/>
      <c r="J8" s="139"/>
      <c r="K8" s="139"/>
      <c r="L8" s="139"/>
      <c r="M8" s="139"/>
      <c r="N8" s="139"/>
      <c r="O8" s="142"/>
      <c r="P8" s="143"/>
      <c r="Q8" s="143"/>
      <c r="R8" s="151" t="s">
        <v>11</v>
      </c>
      <c r="S8" s="147"/>
      <c r="T8" s="152"/>
      <c r="U8" s="152"/>
      <c r="V8" s="152"/>
      <c r="W8" s="152"/>
      <c r="X8" s="152"/>
      <c r="Y8" s="153"/>
    </row>
    <row r="9" spans="1:26" s="20" customFormat="1" ht="13.5" customHeight="1" x14ac:dyDescent="0.25">
      <c r="A9" s="116"/>
      <c r="B9" s="133"/>
      <c r="C9" s="134"/>
      <c r="D9" s="135"/>
      <c r="E9" s="138"/>
      <c r="F9" s="139"/>
      <c r="G9" s="139"/>
      <c r="H9" s="139"/>
      <c r="I9" s="139"/>
      <c r="J9" s="139"/>
      <c r="K9" s="139"/>
      <c r="L9" s="139"/>
      <c r="M9" s="139"/>
      <c r="N9" s="139"/>
      <c r="O9" s="142"/>
      <c r="P9" s="143"/>
      <c r="Q9" s="143"/>
      <c r="R9" s="151" t="s">
        <v>12</v>
      </c>
      <c r="S9" s="147"/>
      <c r="T9" s="152"/>
      <c r="U9" s="152"/>
      <c r="V9" s="152"/>
      <c r="W9" s="152"/>
      <c r="X9" s="152"/>
      <c r="Y9" s="153"/>
    </row>
    <row r="10" spans="1:26" s="10" customFormat="1" ht="15" customHeight="1" x14ac:dyDescent="0.25">
      <c r="A10" s="103" t="s">
        <v>13</v>
      </c>
      <c r="B10" s="72" t="s">
        <v>14</v>
      </c>
      <c r="C10" s="73"/>
      <c r="D10" s="74"/>
      <c r="E10" s="78" t="s">
        <v>15</v>
      </c>
      <c r="F10" s="79"/>
      <c r="G10" s="79"/>
      <c r="H10" s="79"/>
      <c r="I10" s="79"/>
      <c r="J10" s="79"/>
      <c r="K10" s="79"/>
      <c r="L10" s="79"/>
      <c r="M10" s="79"/>
      <c r="N10" s="79"/>
      <c r="O10" s="82" t="s">
        <v>16</v>
      </c>
      <c r="P10" s="83"/>
      <c r="Q10" s="83"/>
      <c r="R10" s="83"/>
      <c r="S10" s="83"/>
      <c r="T10" s="83"/>
      <c r="U10" s="83"/>
      <c r="V10" s="83"/>
      <c r="W10" s="83"/>
      <c r="X10" s="83"/>
      <c r="Y10" s="84"/>
    </row>
    <row r="11" spans="1:26" s="10" customFormat="1" ht="15" customHeight="1" x14ac:dyDescent="0.25">
      <c r="A11" s="104"/>
      <c r="B11" s="75"/>
      <c r="C11" s="76"/>
      <c r="D11" s="77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5" t="s">
        <v>0</v>
      </c>
      <c r="P11" s="86"/>
      <c r="Q11" s="86"/>
      <c r="R11" s="86"/>
      <c r="S11" s="86"/>
      <c r="T11" s="86"/>
      <c r="U11" s="86"/>
      <c r="V11" s="86"/>
      <c r="W11" s="86"/>
      <c r="X11" s="86"/>
      <c r="Y11" s="87"/>
    </row>
    <row r="12" spans="1:26" s="20" customFormat="1" ht="15" customHeight="1" x14ac:dyDescent="0.25">
      <c r="A12" s="104"/>
      <c r="B12" s="72" t="s">
        <v>17</v>
      </c>
      <c r="C12" s="73"/>
      <c r="D12" s="74"/>
      <c r="E12" s="78" t="s">
        <v>15</v>
      </c>
      <c r="F12" s="79"/>
      <c r="G12" s="79"/>
      <c r="H12" s="79"/>
      <c r="I12" s="79"/>
      <c r="J12" s="79"/>
      <c r="K12" s="79"/>
      <c r="L12" s="79"/>
      <c r="M12" s="79"/>
      <c r="N12" s="79"/>
      <c r="O12" s="88"/>
      <c r="P12" s="89"/>
      <c r="Q12" s="89"/>
      <c r="R12" s="89"/>
      <c r="S12" s="89"/>
      <c r="T12" s="89"/>
      <c r="U12" s="89"/>
      <c r="V12" s="89"/>
      <c r="W12" s="89"/>
      <c r="X12" s="89"/>
      <c r="Y12" s="90"/>
      <c r="Z12" s="14"/>
    </row>
    <row r="13" spans="1:26" s="10" customFormat="1" ht="15" customHeight="1" x14ac:dyDescent="0.25">
      <c r="A13" s="104"/>
      <c r="B13" s="94"/>
      <c r="C13" s="95"/>
      <c r="D13" s="96"/>
      <c r="E13" s="97"/>
      <c r="F13" s="98"/>
      <c r="G13" s="98"/>
      <c r="H13" s="81"/>
      <c r="I13" s="81"/>
      <c r="J13" s="81"/>
      <c r="K13" s="81"/>
      <c r="L13" s="81"/>
      <c r="M13" s="81"/>
      <c r="N13" s="81"/>
      <c r="O13" s="91"/>
      <c r="P13" s="92"/>
      <c r="Q13" s="92"/>
      <c r="R13" s="92"/>
      <c r="S13" s="92"/>
      <c r="T13" s="92"/>
      <c r="U13" s="92"/>
      <c r="V13" s="92"/>
      <c r="W13" s="92"/>
      <c r="X13" s="92"/>
      <c r="Y13" s="93"/>
      <c r="Z13" s="14"/>
    </row>
    <row r="14" spans="1:26" s="10" customFormat="1" ht="27.95" customHeight="1" x14ac:dyDescent="0.25">
      <c r="A14" s="104"/>
      <c r="B14" s="106" t="s">
        <v>42</v>
      </c>
      <c r="C14" s="107"/>
      <c r="D14" s="107"/>
      <c r="E14" s="107"/>
      <c r="F14" s="107"/>
      <c r="G14" s="108"/>
      <c r="H14" s="27"/>
      <c r="I14" s="32" t="s">
        <v>40</v>
      </c>
      <c r="J14" s="27"/>
      <c r="K14" s="27"/>
      <c r="L14" s="27"/>
      <c r="M14" s="27"/>
      <c r="N14" s="30"/>
      <c r="O14" s="32" t="s">
        <v>41</v>
      </c>
      <c r="P14" s="29"/>
      <c r="Q14" s="29"/>
      <c r="R14" s="31"/>
      <c r="S14" s="29"/>
      <c r="T14" s="29"/>
      <c r="U14" s="29"/>
      <c r="V14" s="29"/>
      <c r="W14" s="29"/>
      <c r="X14" s="29"/>
      <c r="Y14" s="28"/>
      <c r="Z14" s="14"/>
    </row>
    <row r="15" spans="1:26" s="13" customFormat="1" ht="27.95" customHeight="1" x14ac:dyDescent="0.25">
      <c r="A15" s="105"/>
      <c r="B15" s="106" t="s">
        <v>18</v>
      </c>
      <c r="C15" s="107"/>
      <c r="D15" s="107"/>
      <c r="E15" s="107"/>
      <c r="F15" s="107"/>
      <c r="G15" s="108"/>
      <c r="H15" s="19"/>
      <c r="I15" s="109"/>
      <c r="J15" s="109"/>
      <c r="K15" s="109"/>
      <c r="L15" s="109"/>
      <c r="M15" s="109"/>
      <c r="N15" s="26" t="str">
        <f>IF(I15="車","台","  ")</f>
        <v xml:space="preserve">  </v>
      </c>
      <c r="O15" s="110" t="s">
        <v>19</v>
      </c>
      <c r="P15" s="109"/>
      <c r="Q15" s="109"/>
      <c r="R15" s="26"/>
      <c r="S15" s="109"/>
      <c r="T15" s="109"/>
      <c r="U15" s="109"/>
      <c r="V15" s="109"/>
      <c r="W15" s="107" t="s">
        <v>20</v>
      </c>
      <c r="X15" s="107"/>
      <c r="Y15" s="18"/>
      <c r="Z15" s="14"/>
    </row>
    <row r="16" spans="1:26" s="13" customFormat="1" ht="39.950000000000003" customHeight="1" thickBot="1" x14ac:dyDescent="0.3">
      <c r="A16" s="17" t="s">
        <v>21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7"/>
      <c r="Z16" s="14"/>
    </row>
    <row r="17" spans="1:26" s="13" customFormat="1" ht="12" customHeight="1" thickTop="1" x14ac:dyDescent="0.25">
      <c r="A17" s="16"/>
      <c r="B17" s="15"/>
      <c r="C17" s="15"/>
      <c r="D17" s="25"/>
      <c r="E17" s="25"/>
      <c r="F17" s="25"/>
      <c r="G17" s="25"/>
      <c r="H17" s="25"/>
      <c r="I17" s="25"/>
      <c r="J17" s="25"/>
      <c r="K17" s="25"/>
      <c r="L17" s="15"/>
      <c r="M17" s="25"/>
      <c r="N17" s="2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4"/>
    </row>
    <row r="18" spans="1:26" ht="20.100000000000001" customHeight="1" thickBot="1" x14ac:dyDescent="0.3">
      <c r="A18" s="57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6" s="12" customFormat="1" ht="39.6" customHeight="1" x14ac:dyDescent="0.25">
      <c r="A19" s="68" t="s">
        <v>5</v>
      </c>
      <c r="B19" s="69"/>
      <c r="C19" s="69"/>
      <c r="D19" s="69"/>
      <c r="E19" s="70"/>
      <c r="F19" s="71" t="s">
        <v>23</v>
      </c>
      <c r="G19" s="69"/>
      <c r="H19" s="69"/>
      <c r="I19" s="69"/>
      <c r="J19" s="69"/>
      <c r="K19" s="70"/>
      <c r="L19" s="71" t="s">
        <v>24</v>
      </c>
      <c r="M19" s="70"/>
      <c r="N19" s="34" t="s">
        <v>25</v>
      </c>
      <c r="O19" s="71" t="s">
        <v>26</v>
      </c>
      <c r="P19" s="70"/>
      <c r="Q19" s="34" t="s">
        <v>27</v>
      </c>
      <c r="R19" s="99" t="s">
        <v>28</v>
      </c>
      <c r="S19" s="100"/>
      <c r="T19" s="100"/>
      <c r="U19" s="101"/>
      <c r="V19" s="102" t="s">
        <v>29</v>
      </c>
      <c r="W19" s="100"/>
      <c r="X19" s="100"/>
      <c r="Y19" s="101"/>
    </row>
    <row r="20" spans="1:26" s="10" customFormat="1" ht="30" customHeight="1" x14ac:dyDescent="0.25">
      <c r="A20" s="61" t="str">
        <f>IF(E5="", "", E5)</f>
        <v/>
      </c>
      <c r="B20" s="62"/>
      <c r="C20" s="24" t="s">
        <v>6</v>
      </c>
      <c r="D20" s="62" t="str">
        <f>IF(J5="", "", J5)</f>
        <v/>
      </c>
      <c r="E20" s="63"/>
      <c r="F20" s="64" t="str">
        <f>IF(E6="", "", E6)</f>
        <v/>
      </c>
      <c r="G20" s="62"/>
      <c r="H20" s="62"/>
      <c r="I20" s="62"/>
      <c r="J20" s="62"/>
      <c r="K20" s="63"/>
      <c r="L20" s="60"/>
      <c r="M20" s="65"/>
      <c r="N20" s="35" t="str">
        <f>IF(E6&lt;&gt;"", "本人", "")</f>
        <v/>
      </c>
      <c r="O20" s="60"/>
      <c r="P20" s="65"/>
      <c r="Q20" s="36" t="str">
        <f>IF(E6&lt;&gt;"", "ー", "")</f>
        <v/>
      </c>
      <c r="R20" s="56"/>
      <c r="S20" s="46"/>
      <c r="T20" s="46"/>
      <c r="U20" s="47"/>
      <c r="V20" s="45"/>
      <c r="W20" s="46"/>
      <c r="X20" s="46"/>
      <c r="Y20" s="47"/>
    </row>
    <row r="21" spans="1:26" s="10" customFormat="1" ht="30" customHeight="1" x14ac:dyDescent="0.25">
      <c r="A21" s="61"/>
      <c r="B21" s="62"/>
      <c r="C21" s="24" t="s">
        <v>6</v>
      </c>
      <c r="D21" s="62"/>
      <c r="E21" s="63"/>
      <c r="F21" s="64"/>
      <c r="G21" s="62"/>
      <c r="H21" s="62"/>
      <c r="I21" s="62"/>
      <c r="J21" s="62"/>
      <c r="K21" s="63"/>
      <c r="L21" s="60"/>
      <c r="M21" s="65"/>
      <c r="N21" s="36"/>
      <c r="O21" s="60"/>
      <c r="P21" s="65"/>
      <c r="Q21" s="36"/>
      <c r="R21" s="56"/>
      <c r="S21" s="46"/>
      <c r="T21" s="46"/>
      <c r="U21" s="47"/>
      <c r="V21" s="45"/>
      <c r="W21" s="46"/>
      <c r="X21" s="46"/>
      <c r="Y21" s="47"/>
    </row>
    <row r="22" spans="1:26" s="10" customFormat="1" ht="30" customHeight="1" x14ac:dyDescent="0.25">
      <c r="A22" s="61"/>
      <c r="B22" s="62"/>
      <c r="C22" s="24" t="s">
        <v>6</v>
      </c>
      <c r="D22" s="62"/>
      <c r="E22" s="63"/>
      <c r="F22" s="64"/>
      <c r="G22" s="62"/>
      <c r="H22" s="62"/>
      <c r="I22" s="62"/>
      <c r="J22" s="62"/>
      <c r="K22" s="63"/>
      <c r="L22" s="60"/>
      <c r="M22" s="65"/>
      <c r="N22" s="36"/>
      <c r="O22" s="60"/>
      <c r="P22" s="65"/>
      <c r="Q22" s="36"/>
      <c r="R22" s="56"/>
      <c r="S22" s="46"/>
      <c r="T22" s="46"/>
      <c r="U22" s="47"/>
      <c r="V22" s="45"/>
      <c r="W22" s="46"/>
      <c r="X22" s="46"/>
      <c r="Y22" s="47"/>
    </row>
    <row r="23" spans="1:26" s="10" customFormat="1" ht="30" customHeight="1" x14ac:dyDescent="0.25">
      <c r="A23" s="61"/>
      <c r="B23" s="62"/>
      <c r="C23" s="24" t="s">
        <v>6</v>
      </c>
      <c r="D23" s="62"/>
      <c r="E23" s="63"/>
      <c r="F23" s="64"/>
      <c r="G23" s="62"/>
      <c r="H23" s="62"/>
      <c r="I23" s="62"/>
      <c r="J23" s="62"/>
      <c r="K23" s="63"/>
      <c r="L23" s="60"/>
      <c r="M23" s="65"/>
      <c r="N23" s="36"/>
      <c r="O23" s="60"/>
      <c r="P23" s="65"/>
      <c r="Q23" s="36"/>
      <c r="R23" s="56"/>
      <c r="S23" s="46"/>
      <c r="T23" s="46"/>
      <c r="U23" s="47"/>
      <c r="V23" s="45"/>
      <c r="W23" s="46"/>
      <c r="X23" s="46"/>
      <c r="Y23" s="47"/>
    </row>
    <row r="24" spans="1:26" s="10" customFormat="1" ht="30" customHeight="1" x14ac:dyDescent="0.25">
      <c r="A24" s="61"/>
      <c r="B24" s="62"/>
      <c r="C24" s="24" t="s">
        <v>6</v>
      </c>
      <c r="D24" s="62"/>
      <c r="E24" s="63"/>
      <c r="F24" s="64"/>
      <c r="G24" s="62"/>
      <c r="H24" s="62"/>
      <c r="I24" s="62"/>
      <c r="J24" s="62"/>
      <c r="K24" s="63"/>
      <c r="L24" s="60"/>
      <c r="M24" s="65"/>
      <c r="N24" s="36"/>
      <c r="O24" s="60"/>
      <c r="P24" s="65"/>
      <c r="Q24" s="36"/>
      <c r="R24" s="56"/>
      <c r="S24" s="46"/>
      <c r="T24" s="46"/>
      <c r="U24" s="47"/>
      <c r="V24" s="45"/>
      <c r="W24" s="46"/>
      <c r="X24" s="46"/>
      <c r="Y24" s="47"/>
    </row>
    <row r="25" spans="1:26" s="10" customFormat="1" ht="30" customHeight="1" thickBot="1" x14ac:dyDescent="0.3">
      <c r="A25" s="50"/>
      <c r="B25" s="51"/>
      <c r="C25" s="11" t="s">
        <v>6</v>
      </c>
      <c r="D25" s="51"/>
      <c r="E25" s="52"/>
      <c r="F25" s="53"/>
      <c r="G25" s="51"/>
      <c r="H25" s="51"/>
      <c r="I25" s="51"/>
      <c r="J25" s="51"/>
      <c r="K25" s="52"/>
      <c r="L25" s="54"/>
      <c r="M25" s="55"/>
      <c r="N25" s="38"/>
      <c r="O25" s="54"/>
      <c r="P25" s="55"/>
      <c r="Q25" s="38"/>
      <c r="R25" s="56"/>
      <c r="S25" s="46"/>
      <c r="T25" s="46"/>
      <c r="U25" s="47"/>
      <c r="V25" s="45"/>
      <c r="W25" s="46"/>
      <c r="X25" s="46"/>
      <c r="Y25" s="47"/>
    </row>
    <row r="26" spans="1:26" ht="33" customHeight="1" thickTop="1" x14ac:dyDescent="0.25">
      <c r="O26" s="48" t="s">
        <v>30</v>
      </c>
      <c r="P26" s="49"/>
      <c r="Q26" s="49"/>
      <c r="R26" s="154" t="str">
        <f>IF(COUNTIF(R20:R25,"&lt;&gt;")=0, "", SUM(R20:R25))</f>
        <v/>
      </c>
      <c r="S26" s="155"/>
      <c r="T26" s="155"/>
      <c r="U26" s="37" t="s">
        <v>31</v>
      </c>
      <c r="V26" s="154" t="str">
        <f>IF(COUNTIF(V20:V25,"&lt;&gt;")=0, "", SUM(V20:V25))</f>
        <v/>
      </c>
      <c r="W26" s="155"/>
      <c r="X26" s="155"/>
      <c r="Y26" s="37" t="s">
        <v>31</v>
      </c>
    </row>
    <row r="27" spans="1:26" ht="6" customHeight="1" x14ac:dyDescent="0.25"/>
    <row r="28" spans="1:26" ht="20.100000000000001" customHeight="1" x14ac:dyDescent="0.25">
      <c r="A28" s="57" t="s">
        <v>32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9"/>
    </row>
    <row r="29" spans="1:26" s="7" customFormat="1" ht="20.100000000000001" customHeight="1" x14ac:dyDescent="0.25">
      <c r="A29" s="9"/>
      <c r="C29" s="7" t="s">
        <v>33</v>
      </c>
      <c r="P29" s="7" t="s">
        <v>34</v>
      </c>
      <c r="Y29" s="8"/>
    </row>
    <row r="30" spans="1:26" s="1" customFormat="1" ht="20.100000000000001" customHeight="1" x14ac:dyDescent="0.25">
      <c r="A30" s="6"/>
      <c r="B30" s="5"/>
      <c r="C30" s="5" t="s">
        <v>35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"/>
    </row>
    <row r="31" spans="1:26" s="1" customFormat="1" ht="6" customHeight="1" x14ac:dyDescent="0.25">
      <c r="A31" s="3"/>
      <c r="Y31" s="3"/>
    </row>
    <row r="32" spans="1:26" ht="50.1" customHeight="1" x14ac:dyDescent="0.25">
      <c r="A32" s="39" t="s">
        <v>36</v>
      </c>
      <c r="B32" s="40"/>
      <c r="C32" s="40"/>
      <c r="D32" s="40"/>
      <c r="E32" s="40"/>
      <c r="F32" s="40"/>
      <c r="G32" s="40"/>
      <c r="H32" s="41"/>
      <c r="I32" s="42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4"/>
    </row>
    <row r="33" spans="1:24" ht="6" customHeight="1" x14ac:dyDescent="0.25"/>
    <row r="34" spans="1:24" ht="19.5" x14ac:dyDescent="0.25">
      <c r="B34" s="2" t="s">
        <v>37</v>
      </c>
    </row>
    <row r="35" spans="1:24" x14ac:dyDescent="0.25">
      <c r="C35" t="s">
        <v>38</v>
      </c>
    </row>
    <row r="36" spans="1:24" x14ac:dyDescent="0.25">
      <c r="A36" t="s">
        <v>39</v>
      </c>
    </row>
    <row r="37" spans="1:24" ht="39.950000000000003" customHeight="1" x14ac:dyDescent="0.25">
      <c r="X37" s="33" t="s">
        <v>43</v>
      </c>
    </row>
  </sheetData>
  <mergeCells count="87">
    <mergeCell ref="A1:Y1"/>
    <mergeCell ref="L2:N2"/>
    <mergeCell ref="S2:Y2"/>
    <mergeCell ref="A3:Y3"/>
    <mergeCell ref="A5:A9"/>
    <mergeCell ref="B5:D5"/>
    <mergeCell ref="E5:H5"/>
    <mergeCell ref="J5:M5"/>
    <mergeCell ref="N5:P5"/>
    <mergeCell ref="Q5:Y5"/>
    <mergeCell ref="B6:D9"/>
    <mergeCell ref="E6:N9"/>
    <mergeCell ref="O6:Q9"/>
    <mergeCell ref="R6:S7"/>
    <mergeCell ref="T6:Y7"/>
    <mergeCell ref="R8:S8"/>
    <mergeCell ref="T8:Y8"/>
    <mergeCell ref="R9:S9"/>
    <mergeCell ref="T9:Y9"/>
    <mergeCell ref="B16:Y16"/>
    <mergeCell ref="A18:Y18"/>
    <mergeCell ref="A19:E19"/>
    <mergeCell ref="F19:K19"/>
    <mergeCell ref="L19:M19"/>
    <mergeCell ref="O19:P19"/>
    <mergeCell ref="B10:D11"/>
    <mergeCell ref="E10:N11"/>
    <mergeCell ref="O10:Y10"/>
    <mergeCell ref="O11:Y13"/>
    <mergeCell ref="B12:D13"/>
    <mergeCell ref="E12:N13"/>
    <mergeCell ref="R19:U19"/>
    <mergeCell ref="V19:Y19"/>
    <mergeCell ref="A10:A15"/>
    <mergeCell ref="B14:G14"/>
    <mergeCell ref="B15:G15"/>
    <mergeCell ref="I15:K15"/>
    <mergeCell ref="L15:M15"/>
    <mergeCell ref="O15:Q15"/>
    <mergeCell ref="S15:V15"/>
    <mergeCell ref="W15:X15"/>
    <mergeCell ref="A20:B20"/>
    <mergeCell ref="D20:E20"/>
    <mergeCell ref="F20:K20"/>
    <mergeCell ref="L20:M20"/>
    <mergeCell ref="O20:P20"/>
    <mergeCell ref="R20:U20"/>
    <mergeCell ref="V20:Y20"/>
    <mergeCell ref="A21:B21"/>
    <mergeCell ref="D21:E21"/>
    <mergeCell ref="F21:K21"/>
    <mergeCell ref="L21:M21"/>
    <mergeCell ref="O21:P21"/>
    <mergeCell ref="R21:U21"/>
    <mergeCell ref="V21:Y21"/>
    <mergeCell ref="A22:B22"/>
    <mergeCell ref="D22:E22"/>
    <mergeCell ref="F22:K22"/>
    <mergeCell ref="L22:M22"/>
    <mergeCell ref="O22:P22"/>
    <mergeCell ref="R22:U22"/>
    <mergeCell ref="V22:Y22"/>
    <mergeCell ref="R23:U23"/>
    <mergeCell ref="V23:Y23"/>
    <mergeCell ref="A24:B24"/>
    <mergeCell ref="D24:E24"/>
    <mergeCell ref="F24:K24"/>
    <mergeCell ref="L24:M24"/>
    <mergeCell ref="O24:P24"/>
    <mergeCell ref="A23:B23"/>
    <mergeCell ref="D23:E23"/>
    <mergeCell ref="F23:K23"/>
    <mergeCell ref="L23:M23"/>
    <mergeCell ref="O23:P23"/>
    <mergeCell ref="R24:U24"/>
    <mergeCell ref="V24:Y24"/>
    <mergeCell ref="A32:H32"/>
    <mergeCell ref="I32:Y32"/>
    <mergeCell ref="V25:Y25"/>
    <mergeCell ref="O26:Q26"/>
    <mergeCell ref="A25:B25"/>
    <mergeCell ref="D25:E25"/>
    <mergeCell ref="F25:K25"/>
    <mergeCell ref="L25:M25"/>
    <mergeCell ref="O25:P25"/>
    <mergeCell ref="R25:U25"/>
    <mergeCell ref="A28:Y28"/>
  </mergeCells>
  <phoneticPr fontId="2"/>
  <dataValidations disablePrompts="1" xWindow="491" yWindow="802" count="3">
    <dataValidation type="list" allowBlank="1" showInputMessage="1" showErrorMessage="1" prompt="健保組合_x000a_扶養家族　〇_x000a_それ以外   ×" sqref="Q21:Q25" xr:uid="{174533F3-10FA-428B-8428-25FACDD1D84C}">
      <formula1>"〇,×"</formula1>
    </dataValidation>
    <dataValidation type="list" allowBlank="1" showInputMessage="1" showErrorMessage="1" sqref="L20:L25" xr:uid="{E1156AD0-F521-4099-A6DD-DDF587A32125}">
      <formula1>"男,女"</formula1>
    </dataValidation>
    <dataValidation type="list" allowBlank="1" showInputMessage="1" showErrorMessage="1" prompt="交通手段をお選びください。" sqref="I15" xr:uid="{CB897BF4-4CE9-4C06-8507-A3E445F55286}">
      <formula1>"電車,車"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0</xdr:col>
                    <xdr:colOff>200025</xdr:colOff>
                    <xdr:row>27</xdr:row>
                    <xdr:rowOff>247650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0</xdr:col>
                    <xdr:colOff>200025</xdr:colOff>
                    <xdr:row>29</xdr:row>
                    <xdr:rowOff>0</xdr:rowOff>
                  </from>
                  <to>
                    <xdr:col>1</xdr:col>
                    <xdr:colOff>161925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238125</xdr:rowOff>
                  </from>
                  <to>
                    <xdr:col>14</xdr:col>
                    <xdr:colOff>190500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7" name="Check Box 8">
              <controlPr defaultSize="0" autoFill="0" autoLine="0" autoPict="0">
                <anchor moveWithCells="1">
                  <from>
                    <xdr:col>12</xdr:col>
                    <xdr:colOff>57150</xdr:colOff>
                    <xdr:row>13</xdr:row>
                    <xdr:rowOff>95250</xdr:rowOff>
                  </from>
                  <to>
                    <xdr:col>13</xdr:col>
                    <xdr:colOff>238125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8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66675</xdr:rowOff>
                  </from>
                  <to>
                    <xdr:col>19</xdr:col>
                    <xdr:colOff>66675</xdr:colOff>
                    <xdr:row>13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利用申込書（みち潮）</vt:lpstr>
      <vt:lpstr>'利用申込書（みち潮）'!Print_Area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石田　昌子</dc:creator>
  <cp:keywords/>
  <dc:description/>
  <cp:lastModifiedBy>熊木　由香 / Yuka Kumaki</cp:lastModifiedBy>
  <cp:revision/>
  <cp:lastPrinted>2024-10-01T04:54:17Z</cp:lastPrinted>
  <dcterms:created xsi:type="dcterms:W3CDTF">2023-03-07T04:51:42Z</dcterms:created>
  <dcterms:modified xsi:type="dcterms:W3CDTF">2025-07-16T01:42:25Z</dcterms:modified>
  <cp:category/>
  <cp:contentStatus/>
</cp:coreProperties>
</file>